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Nedza\Downloads\"/>
    </mc:Choice>
  </mc:AlternateContent>
  <xr:revisionPtr revIDLastSave="0" documentId="8_{8C7A764E-6B1C-48B5-AC8F-41FA90A1E1A8}" xr6:coauthVersionLast="47" xr6:coauthVersionMax="47" xr10:uidLastSave="{00000000-0000-0000-0000-000000000000}"/>
  <bookViews>
    <workbookView xWindow="-120" yWindow="-120" windowWidth="29040" windowHeight="17640" xr2:uid="{6705E57D-54A0-4FC8-82D4-ACEBB510E30E}"/>
  </bookViews>
  <sheets>
    <sheet name="Market basket" sheetId="1" r:id="rId1"/>
    <sheet name="Questions" sheetId="2" r:id="rId2"/>
  </sheets>
  <definedNames>
    <definedName name="_xlnm._FilterDatabase" localSheetId="0" hidden="1">'Market basket'!$B$2:$F$32</definedName>
    <definedName name="_xlnm.Print_Area" localSheetId="0">'Market basket'!$A$1:$P$32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24" i="1"/>
  <c r="J25" i="1"/>
  <c r="J26" i="1"/>
  <c r="J27" i="1"/>
  <c r="J28" i="1"/>
  <c r="J29" i="1"/>
  <c r="J30" i="1"/>
  <c r="J31" i="1"/>
  <c r="J32" i="1"/>
  <c r="J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J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</calcChain>
</file>

<file path=xl/sharedStrings.xml><?xml version="1.0" encoding="utf-8"?>
<sst xmlns="http://schemas.openxmlformats.org/spreadsheetml/2006/main" count="112" uniqueCount="108">
  <si>
    <t>Cloth,MicroOneBlue - CS</t>
  </si>
  <si>
    <t>Cloth, MicroOneBlue - CS 10 pks of 50/ CS</t>
  </si>
  <si>
    <t>VIL148758</t>
  </si>
  <si>
    <t>Sanitizer,Affinity SprayManual</t>
  </si>
  <si>
    <t>Sanitizer, Affinity SprayManual 1000mL -4/CS</t>
  </si>
  <si>
    <t>HIL0042203</t>
  </si>
  <si>
    <t>Sanitizer,AffinityFoam 4/CS</t>
  </si>
  <si>
    <t>Sanitizer, AffinityFoam 4/CS 1000/ml manual</t>
  </si>
  <si>
    <t>HIL0041003</t>
  </si>
  <si>
    <t>Mask,3Ply Spunbound Face 50/BX</t>
  </si>
  <si>
    <t>JO-995000</t>
  </si>
  <si>
    <t xml:space="preserve">Disinfectant,Vital Oxide </t>
  </si>
  <si>
    <t>Disinfectant, Vital Oxide 4 gal/CS</t>
  </si>
  <si>
    <t>GEN993</t>
  </si>
  <si>
    <t>Mop,Trident Blue 11" Pocket-EA</t>
  </si>
  <si>
    <t>HIL20055</t>
  </si>
  <si>
    <t>Mop,Trident Pkt 18" GRN 48/CS</t>
  </si>
  <si>
    <t>HIL20051</t>
  </si>
  <si>
    <t>Mop,Trident Green 11"Pocket-EA</t>
  </si>
  <si>
    <t>HIL20057</t>
  </si>
  <si>
    <t>Mop,Trident Pkt 18" Blue -EA</t>
  </si>
  <si>
    <t>Mop, Trident Pkt 18" Blue -EA 48/cs</t>
  </si>
  <si>
    <t>HIL20049</t>
  </si>
  <si>
    <t>Wastebasket,Small 13-5/8qt Bge</t>
  </si>
  <si>
    <t>RCP2955BG</t>
  </si>
  <si>
    <t>Wastebasket,Medium28-1/8qt Bge</t>
  </si>
  <si>
    <t>RCP2956BG</t>
  </si>
  <si>
    <t>Arsenal 1, #19 Non-Acid RR</t>
  </si>
  <si>
    <t>HIL0081925</t>
  </si>
  <si>
    <t>Arsenal 1, #42 Robusto</t>
  </si>
  <si>
    <t>HIL0084225</t>
  </si>
  <si>
    <t>Sanitizer,Purell Gel 8oz Pump</t>
  </si>
  <si>
    <t>Sanitizer, Purell Gel 8oz Pump 12/CS</t>
  </si>
  <si>
    <t>GOJ-404012S</t>
  </si>
  <si>
    <t>Cleaner,EnviroxH2O2Concentrate</t>
  </si>
  <si>
    <t>Cleaner, EnviroxH2O2Concentrate 2gal / CS</t>
  </si>
  <si>
    <t>TRIA-112-02B-SSS</t>
  </si>
  <si>
    <t xml:space="preserve">Liner,24x33 Clear 8 Mic </t>
  </si>
  <si>
    <t>Liner, 24x33 Clear 8 Mic 10/100/Case</t>
  </si>
  <si>
    <t>TRI12434</t>
  </si>
  <si>
    <t>Wipe,Maxi Blue  120/Roll,</t>
  </si>
  <si>
    <t>Wipe, Maxi Blue 120/Roll, 6 Rolls/CS</t>
  </si>
  <si>
    <t>VIL166910</t>
  </si>
  <si>
    <t>Canister,Maxi Wipe 4/CS</t>
  </si>
  <si>
    <t>VIL166919</t>
  </si>
  <si>
    <t>Dispenser,Towel I Cut -Each</t>
  </si>
  <si>
    <t>VON8664</t>
  </si>
  <si>
    <t>Soap,MandarinCranHand4-1250mL</t>
  </si>
  <si>
    <t>Soap, MandarinCranHand4-1250mL For Hillyard Manual Dispenser</t>
  </si>
  <si>
    <t>HIL0039403</t>
  </si>
  <si>
    <t>Swab,White Toilet - EA</t>
  </si>
  <si>
    <t>IMP204</t>
  </si>
  <si>
    <t>Wipe,Clorox Disinfecting Lemon</t>
  </si>
  <si>
    <t>Wipe, Clorox Disinfecting Lemon 7x8 Wipes, 75/6/CS</t>
  </si>
  <si>
    <t>CLO15948CT</t>
  </si>
  <si>
    <t>Dispenser,AffinityTouchFreeWHT</t>
  </si>
  <si>
    <t>Dispenser, AffinityTouchFreeWHT White Auotmatic- Sold by Each</t>
  </si>
  <si>
    <t>HIL22282-EA</t>
  </si>
  <si>
    <t>Wipe,Maxi Yellow 120/Roll,</t>
  </si>
  <si>
    <t>Wipe, Maxi Yellow 120/Roll, 6 Rolls/CS</t>
  </si>
  <si>
    <t>VIL166913</t>
  </si>
  <si>
    <t>Liner,46x50,1.25MilBlk,100/CS</t>
  </si>
  <si>
    <t>TRI72672</t>
  </si>
  <si>
    <t>Towel,Roll I-Cut Wht 6/CS</t>
  </si>
  <si>
    <t>VON880BI</t>
  </si>
  <si>
    <t>Sprayer,ChemicalResistentTrigg</t>
  </si>
  <si>
    <t>HIL26013</t>
  </si>
  <si>
    <t>Bottle,Blank Chemical 32oz- EA</t>
  </si>
  <si>
    <t>HIL31950</t>
  </si>
  <si>
    <t>Tissue,FeatherSoft 2ply 36r/CS</t>
  </si>
  <si>
    <t>Tissue, FeatherSoft 2ply 36r/CS 3.5x4 900Sheets</t>
  </si>
  <si>
    <t>VON300HC</t>
  </si>
  <si>
    <t>Finish,North Star 5 Gal - BX</t>
  </si>
  <si>
    <t>HIL0052807</t>
  </si>
  <si>
    <t>Better Description</t>
  </si>
  <si>
    <t>Code</t>
  </si>
  <si>
    <t xml:space="preserve">Description </t>
  </si>
  <si>
    <t>RFP Item number</t>
  </si>
  <si>
    <t>Item Name</t>
  </si>
  <si>
    <t>SKU Number</t>
  </si>
  <si>
    <t>Note</t>
  </si>
  <si>
    <t>Like for Like</t>
  </si>
  <si>
    <t>Substitute Item</t>
  </si>
  <si>
    <t>Unit Cost  for like quantity</t>
  </si>
  <si>
    <t>Extended Cost</t>
  </si>
  <si>
    <t>Unit Cost for like quantity</t>
  </si>
  <si>
    <t>Is shipping included in your pricing or a separate charge?</t>
  </si>
  <si>
    <t>Are there any minimums, if shipping is included in the price of the item?</t>
  </si>
  <si>
    <t>In this time of supply chain disruption what steps have you taken to provide in-stock products?</t>
  </si>
  <si>
    <t>What’s is the shipping time we can expect to 60035 and 60015?</t>
  </si>
  <si>
    <t>What educational opportunities do you offer regarding the use of the products you provide or the introduction of new products?</t>
  </si>
  <si>
    <t>Can orders be submitted via a web page?</t>
  </si>
  <si>
    <t>Can you provide a punchout to the Districts ERP system? Our ERP is called Skyward.</t>
  </si>
  <si>
    <t>Can orders be submitted via a phone call? Hours of operation to accept an order via the phone?</t>
  </si>
  <si>
    <t>Would we have a dedicated salesperson to our account?</t>
  </si>
  <si>
    <t>We are member of the following purchasing consortiums: E &amp; I, NCPA and Sourcewell. Do you have any agreements in place with these consortiums? Do you participate with any other consortiums?</t>
  </si>
  <si>
    <t>Do you accept payment via credit card without any fee to the District?</t>
  </si>
  <si>
    <t>We have Single Use Account program with JP Morgan/Chase where a new credit card number is generated for each payment, for which you receive a secure email to accept the payment. Would you participate in this program without a fee to the District?</t>
  </si>
  <si>
    <t>Question</t>
  </si>
  <si>
    <t>Reponse</t>
  </si>
  <si>
    <t>Question#</t>
  </si>
  <si>
    <t>What would be the cost for the installation of new units?</t>
  </si>
  <si>
    <t>We currently utilize Hillyard HIL 22304 or HIL22281 Soap dispensers and have 82 units at DHS  and 160 units at HPHS.  Can you provide refills for those dispensers?</t>
  </si>
  <si>
    <t xml:space="preserve">If not, what is the model name, model number and unit cost for a comparable dispenser? </t>
  </si>
  <si>
    <t>Would you provide installation of  the units in our facilities?</t>
  </si>
  <si>
    <t>Do you participate with any other consortiums?</t>
  </si>
  <si>
    <t>Can you process orders based on a purchase order we issue?</t>
  </si>
  <si>
    <t>Hours of operation to accept an order via the phone?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</si>
</sst>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charset val="1"/>
    </font>
    <font>
      <sz val="11"/>
      <color indexed="8"/>
      <name val="Calibri"/>
      <family val="2"/>
    </font>
    <font>
      <sz val="11"/>
      <color rgb="FF000000"/>
      <name val="Segoe U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1" fillId="0" borderId="1" xfId="0" applyFont="1" applyBorder="1" applyProtection="1">
      <alignment vertical="top"/>
      <protection locked="0"/>
    </xf>
    <xf numFmtId="0" fontId="0" fillId="0" borderId="1" xfId="0" applyBorder="1" applyProtection="1">
      <alignment vertical="top"/>
      <protection locked="0"/>
    </xf>
    <xf numFmtId="0" fontId="2" fillId="0" borderId="1" xfId="0" applyFont="1" applyBorder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5" borderId="1" xfId="0" applyFont="1" applyFill="1" applyBorder="1" applyProtection="1">
      <alignment vertical="top"/>
      <protection locked="0"/>
    </xf>
    <xf numFmtId="0" fontId="4" fillId="6" borderId="1" xfId="0" applyFont="1" applyFill="1" applyBorder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4E4B-B752-4375-B39F-A5080DE1A7BB}">
  <dimension ref="A1:P32"/>
  <sheetViews>
    <sheetView tabSelected="1" workbookViewId="0">
      <pane xSplit="2" ySplit="2" topLeftCell="H3" activePane="bottomRight" state="frozen"/>
      <selection pane="topRight" activeCell="C1" sqref="C1"/>
      <selection pane="bottomLeft" activeCell="A3" sqref="A3"/>
      <selection pane="bottomRight" sqref="A1:P32"/>
    </sheetView>
  </sheetViews>
  <sheetFormatPr defaultRowHeight="15" x14ac:dyDescent="0.25"/>
  <cols>
    <col min="1" max="1" width="9.140625" style="1"/>
    <col min="2" max="2" width="31.7109375" style="1" customWidth="1"/>
    <col min="3" max="3" width="17.140625" style="1" customWidth="1"/>
    <col min="4" max="4" width="53" style="1" customWidth="1"/>
    <col min="5" max="5" width="5.42578125" style="1" customWidth="1"/>
    <col min="6" max="6" width="5.7109375" style="1" customWidth="1"/>
    <col min="7" max="7" width="30" style="1" customWidth="1"/>
    <col min="8" max="8" width="18.42578125" style="1" customWidth="1"/>
    <col min="9" max="9" width="12.5703125" style="1" customWidth="1"/>
    <col min="10" max="10" width="14.7109375" style="1" customWidth="1"/>
    <col min="11" max="11" width="37" style="1" customWidth="1"/>
    <col min="12" max="12" width="25.140625" style="1" customWidth="1"/>
    <col min="13" max="13" width="18.42578125" style="1" customWidth="1"/>
    <col min="14" max="14" width="14" style="1" customWidth="1"/>
    <col min="15" max="15" width="22.28515625" style="1" customWidth="1"/>
    <col min="16" max="16" width="35" style="1" customWidth="1"/>
    <col min="17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17" t="s">
        <v>81</v>
      </c>
      <c r="H1" s="17"/>
      <c r="I1" s="17"/>
      <c r="J1" s="17"/>
      <c r="K1" s="17"/>
      <c r="L1" s="18" t="s">
        <v>82</v>
      </c>
      <c r="M1" s="18"/>
      <c r="N1" s="18"/>
      <c r="O1" s="18"/>
      <c r="P1" s="18"/>
    </row>
    <row r="2" spans="1:16" s="9" customFormat="1" ht="30" x14ac:dyDescent="0.25">
      <c r="A2" s="5" t="s">
        <v>77</v>
      </c>
      <c r="B2" s="5" t="s">
        <v>76</v>
      </c>
      <c r="C2" s="5" t="s">
        <v>75</v>
      </c>
      <c r="D2" s="5" t="s">
        <v>74</v>
      </c>
      <c r="E2" s="6">
        <v>2020</v>
      </c>
      <c r="F2" s="6">
        <v>2021</v>
      </c>
      <c r="G2" s="7" t="s">
        <v>78</v>
      </c>
      <c r="H2" s="7" t="s">
        <v>79</v>
      </c>
      <c r="I2" s="7" t="s">
        <v>83</v>
      </c>
      <c r="J2" s="7" t="s">
        <v>84</v>
      </c>
      <c r="K2" s="7" t="s">
        <v>80</v>
      </c>
      <c r="L2" s="8" t="s">
        <v>78</v>
      </c>
      <c r="M2" s="8" t="s">
        <v>79</v>
      </c>
      <c r="N2" s="8" t="s">
        <v>85</v>
      </c>
      <c r="O2" s="8" t="s">
        <v>84</v>
      </c>
      <c r="P2" s="8" t="s">
        <v>80</v>
      </c>
    </row>
    <row r="3" spans="1:16" x14ac:dyDescent="0.25">
      <c r="A3" s="3">
        <v>1</v>
      </c>
      <c r="B3" s="3" t="s">
        <v>72</v>
      </c>
      <c r="C3" s="2" t="s">
        <v>73</v>
      </c>
      <c r="D3" s="3"/>
      <c r="E3" s="3">
        <v>155</v>
      </c>
      <c r="F3" s="3">
        <v>125</v>
      </c>
      <c r="G3" s="3"/>
      <c r="H3" s="3"/>
      <c r="I3" s="3"/>
      <c r="J3" s="3">
        <f>I3*$F3</f>
        <v>0</v>
      </c>
      <c r="K3" s="3"/>
      <c r="L3" s="3"/>
      <c r="M3" s="3"/>
      <c r="N3" s="3"/>
      <c r="O3" s="3">
        <f>N3*$F3</f>
        <v>0</v>
      </c>
      <c r="P3" s="3"/>
    </row>
    <row r="4" spans="1:16" x14ac:dyDescent="0.25">
      <c r="A4" s="3">
        <v>2</v>
      </c>
      <c r="B4" s="3" t="s">
        <v>69</v>
      </c>
      <c r="C4" s="2" t="s">
        <v>71</v>
      </c>
      <c r="D4" s="3" t="s">
        <v>70</v>
      </c>
      <c r="E4" s="3">
        <v>135</v>
      </c>
      <c r="F4" s="3">
        <v>95</v>
      </c>
      <c r="G4" s="3"/>
      <c r="H4" s="3"/>
      <c r="I4" s="3"/>
      <c r="J4" s="3">
        <f t="shared" ref="J4:J23" si="0">I4*$F4</f>
        <v>0</v>
      </c>
      <c r="K4" s="3"/>
      <c r="L4" s="3"/>
      <c r="M4" s="3"/>
      <c r="N4" s="3"/>
      <c r="O4" s="3">
        <f t="shared" ref="O4:O23" si="1">N4*$F4</f>
        <v>0</v>
      </c>
      <c r="P4" s="3"/>
    </row>
    <row r="5" spans="1:16" x14ac:dyDescent="0.25">
      <c r="A5" s="3">
        <v>3</v>
      </c>
      <c r="B5" s="3" t="s">
        <v>67</v>
      </c>
      <c r="C5" s="2" t="s">
        <v>68</v>
      </c>
      <c r="D5" s="3"/>
      <c r="E5" s="3">
        <v>50</v>
      </c>
      <c r="F5" s="3">
        <v>80</v>
      </c>
      <c r="G5" s="3"/>
      <c r="H5" s="3"/>
      <c r="I5" s="3"/>
      <c r="J5" s="3">
        <f t="shared" si="0"/>
        <v>0</v>
      </c>
      <c r="K5" s="3"/>
      <c r="L5" s="3"/>
      <c r="M5" s="3"/>
      <c r="N5" s="3"/>
      <c r="O5" s="3">
        <f t="shared" si="1"/>
        <v>0</v>
      </c>
      <c r="P5" s="3"/>
    </row>
    <row r="6" spans="1:16" x14ac:dyDescent="0.25">
      <c r="A6" s="3">
        <v>4</v>
      </c>
      <c r="B6" s="3" t="s">
        <v>65</v>
      </c>
      <c r="C6" s="3" t="s">
        <v>66</v>
      </c>
      <c r="D6" s="3"/>
      <c r="E6" s="3"/>
      <c r="F6" s="3">
        <v>80</v>
      </c>
      <c r="G6" s="3"/>
      <c r="H6" s="3"/>
      <c r="I6" s="3"/>
      <c r="J6" s="3">
        <f t="shared" si="0"/>
        <v>0</v>
      </c>
      <c r="K6" s="3"/>
      <c r="L6" s="3"/>
      <c r="M6" s="3"/>
      <c r="N6" s="3"/>
      <c r="O6" s="3">
        <f t="shared" si="1"/>
        <v>0</v>
      </c>
      <c r="P6" s="3"/>
    </row>
    <row r="7" spans="1:16" x14ac:dyDescent="0.25">
      <c r="A7" s="3">
        <v>5</v>
      </c>
      <c r="B7" s="3" t="s">
        <v>63</v>
      </c>
      <c r="C7" s="3" t="s">
        <v>64</v>
      </c>
      <c r="D7" s="3"/>
      <c r="E7" s="3">
        <v>139</v>
      </c>
      <c r="F7" s="3">
        <v>70</v>
      </c>
      <c r="G7" s="3"/>
      <c r="H7" s="3"/>
      <c r="I7" s="3"/>
      <c r="J7" s="3">
        <f t="shared" si="0"/>
        <v>0</v>
      </c>
      <c r="K7" s="3"/>
      <c r="L7" s="3"/>
      <c r="M7" s="3"/>
      <c r="N7" s="3"/>
      <c r="O7" s="3">
        <f t="shared" si="1"/>
        <v>0</v>
      </c>
      <c r="P7" s="3"/>
    </row>
    <row r="8" spans="1:16" x14ac:dyDescent="0.25">
      <c r="A8" s="3">
        <v>6</v>
      </c>
      <c r="B8" s="3" t="s">
        <v>61</v>
      </c>
      <c r="C8" s="3" t="s">
        <v>62</v>
      </c>
      <c r="D8" s="3"/>
      <c r="E8" s="3">
        <v>58</v>
      </c>
      <c r="F8" s="3">
        <v>66</v>
      </c>
      <c r="G8" s="3"/>
      <c r="H8" s="3"/>
      <c r="I8" s="3"/>
      <c r="J8" s="3">
        <f t="shared" si="0"/>
        <v>0</v>
      </c>
      <c r="K8" s="3"/>
      <c r="L8" s="3"/>
      <c r="M8" s="3"/>
      <c r="N8" s="3"/>
      <c r="O8" s="3">
        <f t="shared" si="1"/>
        <v>0</v>
      </c>
      <c r="P8" s="3"/>
    </row>
    <row r="9" spans="1:16" x14ac:dyDescent="0.25">
      <c r="A9" s="3">
        <v>7</v>
      </c>
      <c r="B9" s="3" t="s">
        <v>58</v>
      </c>
      <c r="C9" s="3" t="s">
        <v>60</v>
      </c>
      <c r="D9" s="3" t="s">
        <v>59</v>
      </c>
      <c r="E9" s="3">
        <v>121</v>
      </c>
      <c r="F9" s="3">
        <v>60</v>
      </c>
      <c r="G9" s="3"/>
      <c r="H9" s="3"/>
      <c r="I9" s="3"/>
      <c r="J9" s="3">
        <f t="shared" si="0"/>
        <v>0</v>
      </c>
      <c r="K9" s="3"/>
      <c r="L9" s="3"/>
      <c r="M9" s="3"/>
      <c r="N9" s="3"/>
      <c r="O9" s="3">
        <f t="shared" si="1"/>
        <v>0</v>
      </c>
      <c r="P9" s="3"/>
    </row>
    <row r="10" spans="1:16" x14ac:dyDescent="0.25">
      <c r="A10" s="3">
        <v>8</v>
      </c>
      <c r="B10" s="3" t="s">
        <v>55</v>
      </c>
      <c r="C10" s="2" t="s">
        <v>57</v>
      </c>
      <c r="D10" s="3" t="s">
        <v>56</v>
      </c>
      <c r="E10" s="3">
        <v>49</v>
      </c>
      <c r="F10" s="3">
        <v>50</v>
      </c>
      <c r="G10" s="3"/>
      <c r="H10" s="3"/>
      <c r="I10" s="3"/>
      <c r="J10" s="3">
        <f t="shared" si="0"/>
        <v>0</v>
      </c>
      <c r="K10" s="3"/>
      <c r="L10" s="3"/>
      <c r="M10" s="3"/>
      <c r="N10" s="3"/>
      <c r="O10" s="3">
        <f t="shared" si="1"/>
        <v>0</v>
      </c>
      <c r="P10" s="3"/>
    </row>
    <row r="11" spans="1:16" x14ac:dyDescent="0.25">
      <c r="A11" s="3">
        <v>9</v>
      </c>
      <c r="B11" s="3" t="s">
        <v>52</v>
      </c>
      <c r="C11" s="2" t="s">
        <v>54</v>
      </c>
      <c r="D11" s="3" t="s">
        <v>53</v>
      </c>
      <c r="E11" s="3"/>
      <c r="F11" s="3">
        <v>48</v>
      </c>
      <c r="G11" s="3"/>
      <c r="H11" s="3"/>
      <c r="I11" s="3"/>
      <c r="J11" s="3">
        <f t="shared" si="0"/>
        <v>0</v>
      </c>
      <c r="K11" s="3"/>
      <c r="L11" s="3"/>
      <c r="M11" s="3"/>
      <c r="N11" s="3"/>
      <c r="O11" s="3">
        <f t="shared" si="1"/>
        <v>0</v>
      </c>
      <c r="P11" s="3"/>
    </row>
    <row r="12" spans="1:16" x14ac:dyDescent="0.25">
      <c r="A12" s="3">
        <v>10</v>
      </c>
      <c r="B12" s="3" t="s">
        <v>50</v>
      </c>
      <c r="C12" s="3" t="s">
        <v>51</v>
      </c>
      <c r="D12" s="3"/>
      <c r="E12" s="3"/>
      <c r="F12" s="3">
        <v>48</v>
      </c>
      <c r="G12" s="3"/>
      <c r="H12" s="3"/>
      <c r="I12" s="3"/>
      <c r="J12" s="3">
        <f t="shared" si="0"/>
        <v>0</v>
      </c>
      <c r="K12" s="3"/>
      <c r="L12" s="3"/>
      <c r="M12" s="3"/>
      <c r="N12" s="3"/>
      <c r="O12" s="3">
        <f t="shared" si="1"/>
        <v>0</v>
      </c>
      <c r="P12" s="3"/>
    </row>
    <row r="13" spans="1:16" x14ac:dyDescent="0.25">
      <c r="A13" s="3">
        <v>11</v>
      </c>
      <c r="B13" s="3" t="s">
        <v>47</v>
      </c>
      <c r="C13" s="2" t="s">
        <v>49</v>
      </c>
      <c r="D13" s="3" t="s">
        <v>48</v>
      </c>
      <c r="E13" s="3">
        <v>60</v>
      </c>
      <c r="F13" s="3">
        <v>40</v>
      </c>
      <c r="G13" s="3"/>
      <c r="H13" s="3"/>
      <c r="I13" s="3"/>
      <c r="J13" s="3">
        <f t="shared" si="0"/>
        <v>0</v>
      </c>
      <c r="K13" s="3"/>
      <c r="L13" s="3"/>
      <c r="M13" s="3"/>
      <c r="N13" s="3"/>
      <c r="O13" s="3">
        <f t="shared" si="1"/>
        <v>0</v>
      </c>
      <c r="P13" s="3"/>
    </row>
    <row r="14" spans="1:16" x14ac:dyDescent="0.25">
      <c r="A14" s="3">
        <v>12</v>
      </c>
      <c r="B14" s="3" t="s">
        <v>45</v>
      </c>
      <c r="C14" s="2" t="s">
        <v>46</v>
      </c>
      <c r="D14" s="3"/>
      <c r="E14" s="3">
        <v>120</v>
      </c>
      <c r="F14" s="3">
        <v>35</v>
      </c>
      <c r="G14" s="3"/>
      <c r="H14" s="3"/>
      <c r="I14" s="3"/>
      <c r="J14" s="3">
        <f t="shared" si="0"/>
        <v>0</v>
      </c>
      <c r="K14" s="3"/>
      <c r="L14" s="3"/>
      <c r="M14" s="3"/>
      <c r="N14" s="3"/>
      <c r="O14" s="3">
        <f t="shared" si="1"/>
        <v>0</v>
      </c>
      <c r="P14" s="3"/>
    </row>
    <row r="15" spans="1:16" x14ac:dyDescent="0.25">
      <c r="A15" s="3">
        <v>13</v>
      </c>
      <c r="B15" s="3" t="s">
        <v>43</v>
      </c>
      <c r="C15" s="3" t="s">
        <v>44</v>
      </c>
      <c r="D15" s="3"/>
      <c r="E15" s="3">
        <v>58</v>
      </c>
      <c r="F15" s="3">
        <v>33</v>
      </c>
      <c r="G15" s="3"/>
      <c r="H15" s="3"/>
      <c r="I15" s="3"/>
      <c r="J15" s="3">
        <f t="shared" si="0"/>
        <v>0</v>
      </c>
      <c r="K15" s="3"/>
      <c r="L15" s="3"/>
      <c r="M15" s="3"/>
      <c r="N15" s="3"/>
      <c r="O15" s="3">
        <f t="shared" si="1"/>
        <v>0</v>
      </c>
      <c r="P15" s="3"/>
    </row>
    <row r="16" spans="1:16" x14ac:dyDescent="0.25">
      <c r="A16" s="3">
        <v>14</v>
      </c>
      <c r="B16" s="3" t="s">
        <v>40</v>
      </c>
      <c r="C16" s="2" t="s">
        <v>42</v>
      </c>
      <c r="D16" s="3" t="s">
        <v>41</v>
      </c>
      <c r="E16" s="3">
        <v>121</v>
      </c>
      <c r="F16" s="3">
        <v>30</v>
      </c>
      <c r="G16" s="3"/>
      <c r="H16" s="3"/>
      <c r="I16" s="3"/>
      <c r="J16" s="3">
        <f t="shared" si="0"/>
        <v>0</v>
      </c>
      <c r="K16" s="3"/>
      <c r="L16" s="3"/>
      <c r="M16" s="3"/>
      <c r="N16" s="3"/>
      <c r="O16" s="3">
        <f t="shared" si="1"/>
        <v>0</v>
      </c>
      <c r="P16" s="3"/>
    </row>
    <row r="17" spans="1:16" x14ac:dyDescent="0.25">
      <c r="A17" s="3">
        <v>15</v>
      </c>
      <c r="B17" s="3" t="s">
        <v>37</v>
      </c>
      <c r="C17" s="3" t="s">
        <v>39</v>
      </c>
      <c r="D17" s="3" t="s">
        <v>38</v>
      </c>
      <c r="E17" s="3"/>
      <c r="F17" s="3">
        <v>30</v>
      </c>
      <c r="G17" s="3"/>
      <c r="H17" s="3"/>
      <c r="I17" s="3"/>
      <c r="J17" s="3">
        <f t="shared" si="0"/>
        <v>0</v>
      </c>
      <c r="K17" s="3"/>
      <c r="L17" s="3"/>
      <c r="M17" s="3"/>
      <c r="N17" s="3"/>
      <c r="O17" s="3">
        <f t="shared" si="1"/>
        <v>0</v>
      </c>
      <c r="P17" s="3"/>
    </row>
    <row r="18" spans="1:16" x14ac:dyDescent="0.25">
      <c r="A18" s="3">
        <v>16</v>
      </c>
      <c r="B18" s="3" t="s">
        <v>34</v>
      </c>
      <c r="C18" s="2" t="s">
        <v>36</v>
      </c>
      <c r="D18" s="3" t="s">
        <v>35</v>
      </c>
      <c r="E18" s="3">
        <v>3</v>
      </c>
      <c r="F18" s="3">
        <v>22</v>
      </c>
      <c r="G18" s="3"/>
      <c r="H18" s="3"/>
      <c r="I18" s="3"/>
      <c r="J18" s="3">
        <f t="shared" si="0"/>
        <v>0</v>
      </c>
      <c r="K18" s="3"/>
      <c r="L18" s="3"/>
      <c r="M18" s="3"/>
      <c r="N18" s="3"/>
      <c r="O18" s="3">
        <f t="shared" si="1"/>
        <v>0</v>
      </c>
      <c r="P18" s="3"/>
    </row>
    <row r="19" spans="1:16" x14ac:dyDescent="0.25">
      <c r="A19" s="3">
        <v>17</v>
      </c>
      <c r="B19" s="3" t="s">
        <v>31</v>
      </c>
      <c r="C19" s="3" t="s">
        <v>33</v>
      </c>
      <c r="D19" s="3" t="s">
        <v>32</v>
      </c>
      <c r="E19" s="3"/>
      <c r="F19" s="3">
        <v>18</v>
      </c>
      <c r="G19" s="3"/>
      <c r="H19" s="3"/>
      <c r="I19" s="3"/>
      <c r="J19" s="3">
        <f t="shared" si="0"/>
        <v>0</v>
      </c>
      <c r="K19" s="3"/>
      <c r="L19" s="3"/>
      <c r="M19" s="3"/>
      <c r="N19" s="3"/>
      <c r="O19" s="3">
        <f t="shared" si="1"/>
        <v>0</v>
      </c>
      <c r="P19" s="3"/>
    </row>
    <row r="20" spans="1:16" x14ac:dyDescent="0.25">
      <c r="A20" s="3">
        <v>18</v>
      </c>
      <c r="B20" s="3" t="s">
        <v>29</v>
      </c>
      <c r="C20" s="2" t="s">
        <v>30</v>
      </c>
      <c r="D20" s="3"/>
      <c r="E20" s="3">
        <v>30</v>
      </c>
      <c r="F20" s="3">
        <v>15</v>
      </c>
      <c r="G20" s="3"/>
      <c r="H20" s="3"/>
      <c r="I20" s="3"/>
      <c r="J20" s="3">
        <f t="shared" si="0"/>
        <v>0</v>
      </c>
      <c r="K20" s="3"/>
      <c r="L20" s="3"/>
      <c r="M20" s="3"/>
      <c r="N20" s="3"/>
      <c r="O20" s="3">
        <f t="shared" si="1"/>
        <v>0</v>
      </c>
      <c r="P20" s="3"/>
    </row>
    <row r="21" spans="1:16" x14ac:dyDescent="0.25">
      <c r="A21" s="3">
        <v>19</v>
      </c>
      <c r="B21" s="3" t="s">
        <v>27</v>
      </c>
      <c r="C21" s="3" t="s">
        <v>28</v>
      </c>
      <c r="D21" s="3"/>
      <c r="E21" s="3">
        <v>30</v>
      </c>
      <c r="F21" s="3">
        <v>15</v>
      </c>
      <c r="G21" s="3"/>
      <c r="H21" s="3"/>
      <c r="I21" s="3"/>
      <c r="J21" s="3">
        <f t="shared" si="0"/>
        <v>0</v>
      </c>
      <c r="K21" s="3"/>
      <c r="L21" s="3"/>
      <c r="M21" s="3"/>
      <c r="N21" s="3"/>
      <c r="O21" s="3">
        <f t="shared" si="1"/>
        <v>0</v>
      </c>
      <c r="P21" s="3"/>
    </row>
    <row r="22" spans="1:16" x14ac:dyDescent="0.25">
      <c r="A22" s="3">
        <v>20</v>
      </c>
      <c r="B22" s="3" t="s">
        <v>25</v>
      </c>
      <c r="C22" s="3" t="s">
        <v>26</v>
      </c>
      <c r="D22" s="3"/>
      <c r="E22" s="3"/>
      <c r="F22" s="3">
        <v>12</v>
      </c>
      <c r="G22" s="3"/>
      <c r="H22" s="3"/>
      <c r="I22" s="3"/>
      <c r="J22" s="3">
        <f t="shared" si="0"/>
        <v>0</v>
      </c>
      <c r="K22" s="3"/>
      <c r="L22" s="3"/>
      <c r="M22" s="3"/>
      <c r="N22" s="3"/>
      <c r="O22" s="3">
        <f t="shared" si="1"/>
        <v>0</v>
      </c>
      <c r="P22" s="3"/>
    </row>
    <row r="23" spans="1:16" x14ac:dyDescent="0.25">
      <c r="A23" s="3">
        <v>21</v>
      </c>
      <c r="B23" s="3" t="s">
        <v>23</v>
      </c>
      <c r="C23" s="2" t="s">
        <v>24</v>
      </c>
      <c r="D23" s="3"/>
      <c r="E23" s="3"/>
      <c r="F23" s="3">
        <v>12</v>
      </c>
      <c r="G23" s="3"/>
      <c r="H23" s="3"/>
      <c r="I23" s="3"/>
      <c r="J23" s="3">
        <f t="shared" si="0"/>
        <v>0</v>
      </c>
      <c r="K23" s="3"/>
      <c r="L23" s="3"/>
      <c r="M23" s="3"/>
      <c r="N23" s="3"/>
      <c r="O23" s="3">
        <f t="shared" si="1"/>
        <v>0</v>
      </c>
      <c r="P23" s="3"/>
    </row>
    <row r="24" spans="1:16" ht="16.5" x14ac:dyDescent="0.25">
      <c r="A24" s="3">
        <v>22</v>
      </c>
      <c r="B24" s="3" t="s">
        <v>20</v>
      </c>
      <c r="C24" s="3" t="s">
        <v>22</v>
      </c>
      <c r="D24" s="4" t="s">
        <v>21</v>
      </c>
      <c r="E24" s="3">
        <v>600</v>
      </c>
      <c r="F24" s="3"/>
      <c r="G24" s="3"/>
      <c r="H24" s="3"/>
      <c r="I24" s="3"/>
      <c r="J24" s="3">
        <f>I24*E24</f>
        <v>0</v>
      </c>
      <c r="K24" s="3"/>
      <c r="L24" s="3"/>
      <c r="M24" s="3"/>
      <c r="N24" s="3"/>
      <c r="O24" s="3">
        <f>N24*E24</f>
        <v>0</v>
      </c>
      <c r="P24" s="3"/>
    </row>
    <row r="25" spans="1:16" x14ac:dyDescent="0.25">
      <c r="A25" s="3">
        <v>23</v>
      </c>
      <c r="B25" s="3" t="s">
        <v>18</v>
      </c>
      <c r="C25" s="3" t="s">
        <v>19</v>
      </c>
      <c r="D25" s="3"/>
      <c r="E25" s="3">
        <v>600</v>
      </c>
      <c r="F25" s="3"/>
      <c r="G25" s="3"/>
      <c r="H25" s="3"/>
      <c r="I25" s="3"/>
      <c r="J25" s="3">
        <f t="shared" ref="J25:J32" si="2">I25*E25</f>
        <v>0</v>
      </c>
      <c r="K25" s="3"/>
      <c r="L25" s="3"/>
      <c r="M25" s="3"/>
      <c r="N25" s="3"/>
      <c r="O25" s="3">
        <f t="shared" ref="O25:O32" si="3">N25*E25</f>
        <v>0</v>
      </c>
      <c r="P25" s="3"/>
    </row>
    <row r="26" spans="1:16" x14ac:dyDescent="0.25">
      <c r="A26" s="3">
        <v>24</v>
      </c>
      <c r="B26" s="3" t="s">
        <v>16</v>
      </c>
      <c r="C26" s="3" t="s">
        <v>17</v>
      </c>
      <c r="D26" s="3"/>
      <c r="E26" s="3">
        <v>600</v>
      </c>
      <c r="F26" s="3"/>
      <c r="G26" s="3"/>
      <c r="H26" s="3"/>
      <c r="I26" s="3"/>
      <c r="J26" s="3">
        <f t="shared" si="2"/>
        <v>0</v>
      </c>
      <c r="K26" s="3"/>
      <c r="L26" s="3"/>
      <c r="M26" s="3"/>
      <c r="N26" s="3"/>
      <c r="O26" s="3">
        <f t="shared" si="3"/>
        <v>0</v>
      </c>
      <c r="P26" s="3"/>
    </row>
    <row r="27" spans="1:16" x14ac:dyDescent="0.25">
      <c r="A27" s="3">
        <v>25</v>
      </c>
      <c r="B27" s="3" t="s">
        <v>14</v>
      </c>
      <c r="C27" s="2" t="s">
        <v>15</v>
      </c>
      <c r="D27" s="3"/>
      <c r="E27" s="3">
        <v>600</v>
      </c>
      <c r="F27" s="3"/>
      <c r="G27" s="3"/>
      <c r="H27" s="3"/>
      <c r="I27" s="3"/>
      <c r="J27" s="3">
        <f t="shared" si="2"/>
        <v>0</v>
      </c>
      <c r="K27" s="3"/>
      <c r="L27" s="3"/>
      <c r="M27" s="3"/>
      <c r="N27" s="3"/>
      <c r="O27" s="3">
        <f t="shared" si="3"/>
        <v>0</v>
      </c>
      <c r="P27" s="3"/>
    </row>
    <row r="28" spans="1:16" ht="16.5" x14ac:dyDescent="0.25">
      <c r="A28" s="3">
        <v>26</v>
      </c>
      <c r="B28" s="3" t="s">
        <v>11</v>
      </c>
      <c r="C28" s="3" t="s">
        <v>13</v>
      </c>
      <c r="D28" s="4" t="s">
        <v>12</v>
      </c>
      <c r="E28" s="3">
        <v>297</v>
      </c>
      <c r="F28" s="3"/>
      <c r="G28" s="3"/>
      <c r="H28" s="3"/>
      <c r="I28" s="3"/>
      <c r="J28" s="3">
        <f t="shared" si="2"/>
        <v>0</v>
      </c>
      <c r="K28" s="3"/>
      <c r="L28" s="3"/>
      <c r="M28" s="3"/>
      <c r="N28" s="3"/>
      <c r="O28" s="3">
        <f t="shared" si="3"/>
        <v>0</v>
      </c>
      <c r="P28" s="3"/>
    </row>
    <row r="29" spans="1:16" x14ac:dyDescent="0.25">
      <c r="A29" s="3">
        <v>27</v>
      </c>
      <c r="B29" s="3" t="s">
        <v>9</v>
      </c>
      <c r="C29" s="3" t="s">
        <v>10</v>
      </c>
      <c r="D29" s="3"/>
      <c r="E29" s="3">
        <v>280</v>
      </c>
      <c r="F29" s="3"/>
      <c r="G29" s="3"/>
      <c r="H29" s="3"/>
      <c r="I29" s="3"/>
      <c r="J29" s="3">
        <f t="shared" si="2"/>
        <v>0</v>
      </c>
      <c r="K29" s="3"/>
      <c r="L29" s="3"/>
      <c r="M29" s="3"/>
      <c r="N29" s="3"/>
      <c r="O29" s="3">
        <f t="shared" si="3"/>
        <v>0</v>
      </c>
      <c r="P29" s="3"/>
    </row>
    <row r="30" spans="1:16" ht="16.5" x14ac:dyDescent="0.25">
      <c r="A30" s="3">
        <v>28</v>
      </c>
      <c r="B30" s="3" t="s">
        <v>6</v>
      </c>
      <c r="C30" s="3" t="s">
        <v>8</v>
      </c>
      <c r="D30" s="4" t="s">
        <v>7</v>
      </c>
      <c r="E30" s="3">
        <v>203</v>
      </c>
      <c r="F30" s="3"/>
      <c r="G30" s="3"/>
      <c r="H30" s="3"/>
      <c r="I30" s="3"/>
      <c r="J30" s="3">
        <f t="shared" si="2"/>
        <v>0</v>
      </c>
      <c r="K30" s="3"/>
      <c r="L30" s="3"/>
      <c r="M30" s="3"/>
      <c r="N30" s="3"/>
      <c r="O30" s="3">
        <f t="shared" si="3"/>
        <v>0</v>
      </c>
      <c r="P30" s="3"/>
    </row>
    <row r="31" spans="1:16" ht="16.5" x14ac:dyDescent="0.25">
      <c r="A31" s="3">
        <v>29</v>
      </c>
      <c r="B31" s="3" t="s">
        <v>3</v>
      </c>
      <c r="C31" s="3" t="s">
        <v>5</v>
      </c>
      <c r="D31" s="4" t="s">
        <v>4</v>
      </c>
      <c r="E31" s="3">
        <v>116</v>
      </c>
      <c r="F31" s="3"/>
      <c r="G31" s="3"/>
      <c r="H31" s="3"/>
      <c r="I31" s="3"/>
      <c r="J31" s="3">
        <f t="shared" si="2"/>
        <v>0</v>
      </c>
      <c r="K31" s="3"/>
      <c r="L31" s="3"/>
      <c r="M31" s="3"/>
      <c r="N31" s="3"/>
      <c r="O31" s="3">
        <f t="shared" si="3"/>
        <v>0</v>
      </c>
      <c r="P31" s="3"/>
    </row>
    <row r="32" spans="1:16" ht="16.5" x14ac:dyDescent="0.25">
      <c r="A32" s="3">
        <v>30</v>
      </c>
      <c r="B32" s="3" t="s">
        <v>0</v>
      </c>
      <c r="C32" s="3" t="s">
        <v>2</v>
      </c>
      <c r="D32" s="4" t="s">
        <v>1</v>
      </c>
      <c r="E32" s="3">
        <v>100</v>
      </c>
      <c r="F32" s="3"/>
      <c r="G32" s="3"/>
      <c r="H32" s="3"/>
      <c r="I32" s="3"/>
      <c r="J32" s="3">
        <f t="shared" si="2"/>
        <v>0</v>
      </c>
      <c r="K32" s="3"/>
      <c r="L32" s="3"/>
      <c r="M32" s="3"/>
      <c r="N32" s="3"/>
      <c r="O32" s="3">
        <f t="shared" si="3"/>
        <v>0</v>
      </c>
      <c r="P32" s="3"/>
    </row>
  </sheetData>
  <pageMargins left="0.25" right="0.25" top="0.75" bottom="0.75" header="0.3" footer="0.3"/>
  <pageSetup fitToHeight="0" orientation="landscape" r:id="rId1"/>
  <ignoredErrors>
    <ignoredError sqref="J3:J24 O3:O23 J25:J32 O24:O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0971-6DF8-42A9-A512-B07386A534F0}">
  <dimension ref="A2: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defaultRowHeight="15" x14ac:dyDescent="0.25"/>
  <cols>
    <col min="1" max="1" width="12.7109375" style="11" customWidth="1"/>
    <col min="2" max="2" width="82.42578125" style="11" customWidth="1"/>
    <col min="3" max="3" width="130.5703125" style="11" customWidth="1"/>
    <col min="4" max="16384" width="9.140625" style="11"/>
  </cols>
  <sheetData>
    <row r="2" spans="1:13" x14ac:dyDescent="0.25">
      <c r="A2" s="12" t="s">
        <v>100</v>
      </c>
      <c r="B2" s="12" t="s">
        <v>98</v>
      </c>
      <c r="C2" s="12" t="s">
        <v>99</v>
      </c>
    </row>
    <row r="3" spans="1:13" x14ac:dyDescent="0.25">
      <c r="A3" s="16">
        <v>101</v>
      </c>
      <c r="B3" s="13" t="s">
        <v>86</v>
      </c>
      <c r="C3" s="14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6">
        <v>102</v>
      </c>
      <c r="B4" s="13" t="s">
        <v>87</v>
      </c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30" x14ac:dyDescent="0.25">
      <c r="A5" s="16">
        <v>103</v>
      </c>
      <c r="B5" s="13" t="s">
        <v>88</v>
      </c>
      <c r="C5" s="14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5">
      <c r="A6" s="16">
        <v>104</v>
      </c>
      <c r="B6" s="13" t="s">
        <v>89</v>
      </c>
      <c r="C6" s="14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" x14ac:dyDescent="0.25">
      <c r="A7" s="16">
        <v>105</v>
      </c>
      <c r="B7" s="13" t="s">
        <v>90</v>
      </c>
      <c r="C7" s="14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30" x14ac:dyDescent="0.25">
      <c r="A8" s="16">
        <v>106</v>
      </c>
      <c r="B8" s="13" t="s">
        <v>102</v>
      </c>
      <c r="C8" s="14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A9" s="16">
        <v>107</v>
      </c>
      <c r="B9" s="13" t="s">
        <v>103</v>
      </c>
      <c r="C9" s="14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5">
      <c r="A10" s="16">
        <v>108</v>
      </c>
      <c r="B10" s="15" t="s">
        <v>104</v>
      </c>
      <c r="C10" s="14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5">
      <c r="A11" s="16">
        <v>109</v>
      </c>
      <c r="B11" s="13" t="s">
        <v>101</v>
      </c>
      <c r="C11" s="14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5">
      <c r="A12" s="16">
        <v>110</v>
      </c>
      <c r="B12" s="13" t="s">
        <v>106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16">
        <v>111</v>
      </c>
      <c r="B13" s="13" t="s">
        <v>91</v>
      </c>
      <c r="C13" s="14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16">
        <v>112</v>
      </c>
      <c r="B14" s="13" t="s">
        <v>92</v>
      </c>
      <c r="C14" s="14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30" x14ac:dyDescent="0.25">
      <c r="A15" s="16">
        <v>113</v>
      </c>
      <c r="B15" s="13" t="s">
        <v>93</v>
      </c>
      <c r="C15" s="14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A16" s="16"/>
      <c r="B16" s="13" t="s">
        <v>107</v>
      </c>
      <c r="C16" s="14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5">
      <c r="A17" s="16">
        <v>114</v>
      </c>
      <c r="B17" s="13" t="s">
        <v>94</v>
      </c>
      <c r="C17" s="14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45" x14ac:dyDescent="0.25">
      <c r="A18" s="16">
        <v>115</v>
      </c>
      <c r="B18" s="13" t="s">
        <v>95</v>
      </c>
      <c r="C18" s="14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5">
      <c r="A19" s="16">
        <v>116</v>
      </c>
      <c r="B19" s="13" t="s">
        <v>105</v>
      </c>
      <c r="C19" s="14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16">
        <v>117</v>
      </c>
      <c r="B20" s="13" t="s">
        <v>96</v>
      </c>
      <c r="C20" s="14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45" x14ac:dyDescent="0.25">
      <c r="A21" s="16">
        <v>118</v>
      </c>
      <c r="B21" s="13" t="s">
        <v>97</v>
      </c>
      <c r="C21" s="14"/>
      <c r="D21" s="10"/>
      <c r="E21" s="10"/>
      <c r="F21" s="10"/>
      <c r="G21" s="10"/>
      <c r="H21" s="10"/>
      <c r="I21" s="10"/>
      <c r="J21" s="10"/>
      <c r="K21" s="10"/>
      <c r="L21" s="10"/>
      <c r="M2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Market basket</vt:lpstr>
      <vt:lpstr>Questions</vt:lpstr>
      <vt:lpstr>'Market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Nedza</dc:creator>
  <cp:lastModifiedBy>Peter Nedza</cp:lastModifiedBy>
  <cp:lastPrinted>2021-11-04T18:58:10Z</cp:lastPrinted>
  <dcterms:created xsi:type="dcterms:W3CDTF">2021-11-03T19:11:39Z</dcterms:created>
  <dcterms:modified xsi:type="dcterms:W3CDTF">2022-03-04T17:52:50Z</dcterms:modified>
</cp:coreProperties>
</file>